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8915" windowHeight="12075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P16" i="1" l="1" a="1"/>
  <c r="Q16" i="1" s="1"/>
  <c r="P16" i="1"/>
  <c r="S16" i="1"/>
  <c r="J11" i="1" a="1"/>
  <c r="J11" i="1" s="1"/>
  <c r="H13" i="1"/>
  <c r="H12" i="1"/>
  <c r="H11" i="1"/>
  <c r="D13" i="1"/>
  <c r="D12" i="1"/>
  <c r="D11" i="1"/>
  <c r="B11" i="1"/>
  <c r="N8" i="1" a="1"/>
  <c r="N8" i="1" s="1"/>
  <c r="H8" i="1"/>
  <c r="F8" i="1"/>
  <c r="E8" i="1"/>
  <c r="D8" i="1"/>
  <c r="N2" i="1" a="1"/>
  <c r="N2" i="1" s="1"/>
  <c r="L5" i="1"/>
  <c r="L4" i="1"/>
  <c r="L3" i="1"/>
  <c r="L2" i="1"/>
  <c r="J2" i="1"/>
  <c r="H5" i="1"/>
  <c r="H4" i="1"/>
  <c r="H3" i="1"/>
  <c r="F2" i="1"/>
  <c r="D5" i="1"/>
  <c r="D4" i="1"/>
  <c r="D3" i="1"/>
  <c r="D2" i="1"/>
  <c r="B2" i="1"/>
  <c r="R16" i="1" l="1"/>
  <c r="J13" i="1"/>
  <c r="J12" i="1"/>
  <c r="P8" i="1"/>
  <c r="O8" i="1"/>
  <c r="N5" i="1"/>
  <c r="N4" i="1"/>
  <c r="N3" i="1"/>
</calcChain>
</file>

<file path=xl/sharedStrings.xml><?xml version="1.0" encoding="utf-8"?>
<sst xmlns="http://schemas.openxmlformats.org/spreadsheetml/2006/main" count="4" uniqueCount="4">
  <si>
    <t xml:space="preserve">a. </t>
  </si>
  <si>
    <t>b.</t>
  </si>
  <si>
    <t>c.</t>
  </si>
  <si>
    <t xml:space="preserve">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</si>
</sst>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2" fontId="0" fillId="0" borderId="0" xfId="0" applyNumberFormat="1"/>
    <xf numFmtId="2" fontId="0" fillId="2" borderId="0" xfId="0" applyNumberFormat="1" applyFill="1"/>
    <xf numFmtId="0" fontId="1" fillId="0" borderId="0" xfId="0" applyFont="1"/>
    <xf numFmtId="164" fontId="0" fillId="0" borderId="0" xfId="0" applyNumberFormat="1"/>
    <xf numFmtId="165" fontId="0" fillId="0" borderId="0" xfId="0" applyNumberFormat="1"/>
    <xf numFmtId="1" fontId="0" fillId="0" borderId="0" xfId="0" applyNumberFormat="1"/>
    <xf numFmtId="166" fontId="0" fillId="0" borderId="0" xfId="0" applyNumberFormat="1"/>
    <xf numFmtId="166" fontId="0" fillId="2" borderId="0" xfId="0" applyNumberForma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"/>
  <sheetViews>
    <sheetView tabSelected="1" workbookViewId="0">
      <selection activeCell="N2" sqref="N2"/>
    </sheetView>
  </sheetViews>
  <sheetFormatPr baseColWidth="10" defaultRowHeight="15" x14ac:dyDescent="0.25"/>
  <cols>
    <col min="1" max="1" width="11.42578125" style="3"/>
    <col min="2" max="2" width="6.5703125" style="1" bestFit="1" customWidth="1"/>
    <col min="3" max="3" width="4" style="1" customWidth="1"/>
    <col min="4" max="4" width="9.5703125" style="1" bestFit="1" customWidth="1"/>
    <col min="5" max="5" width="6.28515625" style="1" bestFit="1" customWidth="1"/>
    <col min="6" max="6" width="5.5703125" style="1" bestFit="1" customWidth="1"/>
    <col min="7" max="7" width="3.5703125" style="1" customWidth="1"/>
    <col min="8" max="8" width="9.5703125" style="1" bestFit="1" customWidth="1"/>
    <col min="9" max="9" width="4.5703125" style="1" bestFit="1" customWidth="1"/>
    <col min="10" max="10" width="10.5703125" style="1" bestFit="1" customWidth="1"/>
    <col min="11" max="11" width="4.5703125" style="1" bestFit="1" customWidth="1"/>
    <col min="12" max="13" width="5.28515625" style="1" bestFit="1" customWidth="1"/>
    <col min="14" max="14" width="5.5703125" style="1" bestFit="1" customWidth="1"/>
    <col min="15" max="16" width="6.85546875" style="1" customWidth="1"/>
    <col min="17" max="17" width="5.28515625" style="1" bestFit="1" customWidth="1"/>
    <col min="18" max="18" width="4.5703125" style="1" bestFit="1" customWidth="1"/>
    <col min="19" max="19" width="5.42578125" style="1" customWidth="1"/>
    <col min="20" max="21" width="5.5703125" style="1" customWidth="1"/>
    <col min="22" max="25" width="6.85546875" style="1" customWidth="1"/>
  </cols>
  <sheetData>
    <row r="1" spans="1:22" x14ac:dyDescent="0.25">
      <c r="A1" s="3" t="s">
        <v>0</v>
      </c>
    </row>
    <row r="2" spans="1:22" x14ac:dyDescent="0.25">
      <c r="B2" s="1">
        <f>1/3</f>
        <v>0.33333333333333331</v>
      </c>
      <c r="D2" s="1">
        <f>1/2</f>
        <v>0.5</v>
      </c>
      <c r="F2" s="1">
        <f>2/5</f>
        <v>0.4</v>
      </c>
      <c r="H2" s="1">
        <v>1</v>
      </c>
      <c r="J2" s="1">
        <f>1/7</f>
        <v>0.14285714285714285</v>
      </c>
      <c r="L2" s="1">
        <f>17/3</f>
        <v>5.666666666666667</v>
      </c>
      <c r="N2" s="2">
        <f t="array" ref="N2:N5">B2*D2:D5+F2*H2:H5-J2*L2:L5</f>
        <v>-0.24285714285714288</v>
      </c>
    </row>
    <row r="3" spans="1:22" x14ac:dyDescent="0.25">
      <c r="D3" s="1">
        <f>-2/3</f>
        <v>-0.66666666666666663</v>
      </c>
      <c r="H3" s="1">
        <f>-1/2</f>
        <v>-0.5</v>
      </c>
      <c r="L3" s="1">
        <f>21/5</f>
        <v>4.2</v>
      </c>
      <c r="N3" s="2">
        <v>-1.0222222222222221</v>
      </c>
    </row>
    <row r="4" spans="1:22" x14ac:dyDescent="0.25">
      <c r="D4" s="1">
        <f>3/2</f>
        <v>1.5</v>
      </c>
      <c r="H4" s="1">
        <f>3/2</f>
        <v>1.5</v>
      </c>
      <c r="L4" s="1">
        <f>7/9</f>
        <v>0.77777777777777779</v>
      </c>
      <c r="N4" s="2">
        <v>0.98888888888888893</v>
      </c>
    </row>
    <row r="5" spans="1:22" x14ac:dyDescent="0.25">
      <c r="D5" s="1">
        <f>1/5</f>
        <v>0.2</v>
      </c>
      <c r="H5" s="1">
        <f>-5/3</f>
        <v>-1.6666666666666667</v>
      </c>
      <c r="L5" s="1">
        <f>14/5</f>
        <v>2.8</v>
      </c>
      <c r="N5" s="2">
        <v>-1</v>
      </c>
    </row>
    <row r="7" spans="1:22" x14ac:dyDescent="0.25">
      <c r="A7" s="3" t="s">
        <v>1</v>
      </c>
    </row>
    <row r="8" spans="1:22" x14ac:dyDescent="0.25">
      <c r="B8" s="1">
        <v>5</v>
      </c>
      <c r="D8" s="1">
        <f>1/3</f>
        <v>0.33333333333333331</v>
      </c>
      <c r="E8" s="1">
        <f>1/2</f>
        <v>0.5</v>
      </c>
      <c r="F8" s="1">
        <f>2/5</f>
        <v>0.4</v>
      </c>
      <c r="H8" s="1">
        <f>1/3</f>
        <v>0.33333333333333331</v>
      </c>
      <c r="J8" s="1">
        <v>5</v>
      </c>
      <c r="K8" s="1">
        <v>6</v>
      </c>
      <c r="L8" s="1">
        <v>2</v>
      </c>
      <c r="N8" s="2">
        <f t="array" ref="N8:P8">B8*D8:F8-H8*J8:L8</f>
        <v>0</v>
      </c>
      <c r="O8" s="2">
        <v>0.5</v>
      </c>
      <c r="P8" s="2">
        <v>1.3333333333333335</v>
      </c>
    </row>
    <row r="10" spans="1:22" x14ac:dyDescent="0.25">
      <c r="A10" s="3" t="s">
        <v>2</v>
      </c>
    </row>
    <row r="11" spans="1:22" x14ac:dyDescent="0.25">
      <c r="B11" s="1">
        <f>10^2</f>
        <v>100</v>
      </c>
      <c r="D11" s="1">
        <f>10^(-2)</f>
        <v>0.01</v>
      </c>
      <c r="F11" s="4">
        <v>1E-3</v>
      </c>
      <c r="H11" s="1">
        <f>100^2</f>
        <v>10000</v>
      </c>
      <c r="J11" s="2">
        <f t="array" ref="J11:J13">B11*D11:D13-F11*H11:H13</f>
        <v>-9</v>
      </c>
    </row>
    <row r="12" spans="1:22" x14ac:dyDescent="0.25">
      <c r="D12" s="1">
        <f>10^5</f>
        <v>100000</v>
      </c>
      <c r="H12" s="1">
        <f>100000</f>
        <v>100000</v>
      </c>
      <c r="J12" s="2">
        <v>9999900</v>
      </c>
    </row>
    <row r="13" spans="1:22" x14ac:dyDescent="0.25">
      <c r="D13" s="4">
        <f>0.004</f>
        <v>4.0000000000000001E-3</v>
      </c>
      <c r="H13" s="5">
        <f>10^(-4)</f>
        <v>1E-4</v>
      </c>
      <c r="J13" s="2">
        <v>0.39999990000000002</v>
      </c>
    </row>
    <row r="15" spans="1:22" x14ac:dyDescent="0.25">
      <c r="A15" s="3" t="s">
        <v>3</v>
      </c>
    </row>
    <row r="16" spans="1:22" x14ac:dyDescent="0.25">
      <c r="B16" s="7">
        <v>0.4</v>
      </c>
      <c r="C16" s="6"/>
      <c r="D16" s="6">
        <v>17</v>
      </c>
      <c r="E16" s="6">
        <v>-23</v>
      </c>
      <c r="F16" s="6">
        <v>20</v>
      </c>
      <c r="G16" s="6">
        <v>4</v>
      </c>
      <c r="H16" s="6"/>
      <c r="I16" s="7">
        <v>0.2</v>
      </c>
      <c r="J16" s="6"/>
      <c r="K16" s="6">
        <v>1</v>
      </c>
      <c r="L16" s="6">
        <v>4</v>
      </c>
      <c r="M16" s="6">
        <v>-3</v>
      </c>
      <c r="N16" s="6">
        <v>12</v>
      </c>
      <c r="O16" s="6"/>
      <c r="P16" s="8">
        <f t="array" ref="P16:S16">B16*D16:G16-I16*K16:N16</f>
        <v>6.6000000000000005</v>
      </c>
      <c r="Q16" s="8">
        <v>-10.000000000000002</v>
      </c>
      <c r="R16" s="8">
        <v>8.6</v>
      </c>
      <c r="S16" s="8">
        <v>-0.80000000000000027</v>
      </c>
      <c r="T16" s="6"/>
      <c r="U16" s="6"/>
      <c r="V16" s="6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Hüttinger, Mag. Carolina</dc:creator>
  <cp:lastModifiedBy>Hüttinger, Mag. Carolina</cp:lastModifiedBy>
  <dcterms:created xsi:type="dcterms:W3CDTF">2015-07-16T10:40:35Z</dcterms:created>
  <dcterms:modified xsi:type="dcterms:W3CDTF">2015-07-16T11:18:19Z</dcterms:modified>
</cp:coreProperties>
</file>