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I:\600-ahs_bbs\620-ahs-oberstufe\Physik\Sexl\Sexl_Physik_2021\_Sexl6\_Digitales Zusatzmaterial\"/>
    </mc:Choice>
  </mc:AlternateContent>
  <xr:revisionPtr revIDLastSave="0" documentId="8_{B9A9B4E6-E01C-4EB2-BC59-84A04923A5E2}" xr6:coauthVersionLast="47" xr6:coauthVersionMax="47" xr10:uidLastSave="{00000000-0000-0000-0000-000000000000}"/>
  <bookViews>
    <workbookView xWindow="28680" yWindow="-120" windowWidth="51840" windowHeight="21240" xr2:uid="{4711C058-3C4D-4ED5-B95B-B0F0D668A0AD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1" l="1"/>
  <c r="D5" i="1" s="1"/>
  <c r="D11" i="1" l="1"/>
  <c r="D25" i="1"/>
  <c r="D32" i="1"/>
  <c r="D24" i="1"/>
  <c r="D31" i="1"/>
  <c r="D30" i="1"/>
  <c r="D27" i="1"/>
  <c r="D29" i="1"/>
  <c r="D28" i="1"/>
  <c r="D26" i="1"/>
  <c r="D23" i="1"/>
  <c r="D20" i="1"/>
  <c r="D12" i="1"/>
  <c r="D4" i="1"/>
  <c r="D19" i="1"/>
  <c r="D3" i="1"/>
  <c r="D18" i="1"/>
  <c r="D10" i="1"/>
  <c r="D17" i="1"/>
  <c r="D9" i="1"/>
  <c r="D15" i="1"/>
  <c r="D16" i="1"/>
  <c r="D8" i="1"/>
  <c r="D2" i="1"/>
  <c r="D7" i="1"/>
  <c r="D22" i="1"/>
  <c r="D14" i="1"/>
  <c r="D6" i="1"/>
  <c r="D21" i="1"/>
  <c r="D13" i="1"/>
</calcChain>
</file>

<file path=xl/sharedStrings.xml><?xml version="1.0" encoding="utf-8"?>
<sst xmlns="http://schemas.openxmlformats.org/spreadsheetml/2006/main" count="6" uniqueCount="6">
  <si>
    <t>t</t>
  </si>
  <si>
    <t>Parameter</t>
  </si>
  <si>
    <t>y</t>
  </si>
  <si>
    <t>Amplitude (y0)</t>
  </si>
  <si>
    <t>Schwingungsdauer (T)</t>
  </si>
  <si>
    <t>Frequenz (f)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</si>
</sst>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2" fontId="0" fillId="0" borderId="0" xfId="0" applyNumberForma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y</a:t>
            </a:r>
            <a:r>
              <a:rPr lang="en-US" baseline="0"/>
              <a:t>(t) = y0 * sin (2*pi*f*t)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Tabelle1!$D$1</c:f>
              <c:strCache>
                <c:ptCount val="1"/>
                <c:pt idx="0">
                  <c:v>y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Tabelle1!$C$2:$C$32</c:f>
              <c:numCache>
                <c:formatCode>General</c:formatCode>
                <c:ptCount val="31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  <c:pt idx="11">
                  <c:v>1.1000000000000001</c:v>
                </c:pt>
                <c:pt idx="12">
                  <c:v>1.2</c:v>
                </c:pt>
                <c:pt idx="13">
                  <c:v>1.3</c:v>
                </c:pt>
                <c:pt idx="14">
                  <c:v>1.4</c:v>
                </c:pt>
                <c:pt idx="15">
                  <c:v>1.5</c:v>
                </c:pt>
                <c:pt idx="16">
                  <c:v>1.6</c:v>
                </c:pt>
                <c:pt idx="17">
                  <c:v>1.7</c:v>
                </c:pt>
                <c:pt idx="18">
                  <c:v>1.8</c:v>
                </c:pt>
                <c:pt idx="19">
                  <c:v>1.9</c:v>
                </c:pt>
                <c:pt idx="20">
                  <c:v>2</c:v>
                </c:pt>
                <c:pt idx="21">
                  <c:v>2.1</c:v>
                </c:pt>
                <c:pt idx="22">
                  <c:v>2.2000000000000002</c:v>
                </c:pt>
                <c:pt idx="23">
                  <c:v>2.2999999999999998</c:v>
                </c:pt>
                <c:pt idx="24">
                  <c:v>2.4</c:v>
                </c:pt>
                <c:pt idx="25">
                  <c:v>2.5</c:v>
                </c:pt>
                <c:pt idx="26">
                  <c:v>2.6</c:v>
                </c:pt>
                <c:pt idx="27">
                  <c:v>2.7</c:v>
                </c:pt>
                <c:pt idx="28">
                  <c:v>2.8</c:v>
                </c:pt>
                <c:pt idx="29">
                  <c:v>2.9</c:v>
                </c:pt>
                <c:pt idx="30">
                  <c:v>3</c:v>
                </c:pt>
              </c:numCache>
            </c:numRef>
          </c:xVal>
          <c:yVal>
            <c:numRef>
              <c:f>Tabelle1!$D$2:$D$32</c:f>
              <c:numCache>
                <c:formatCode>0.00</c:formatCode>
                <c:ptCount val="31"/>
                <c:pt idx="0" formatCode="General">
                  <c:v>0</c:v>
                </c:pt>
                <c:pt idx="1">
                  <c:v>0.92702454744495122</c:v>
                </c:pt>
                <c:pt idx="2">
                  <c:v>1.7633107815774256</c:v>
                </c:pt>
                <c:pt idx="3">
                  <c:v>2.4270019678149652</c:v>
                </c:pt>
                <c:pt idx="4">
                  <c:v>2.8531351890853802</c:v>
                </c:pt>
                <c:pt idx="5">
                  <c:v>2.9999999967807423</c:v>
                </c:pt>
                <c:pt idx="6">
                  <c:v>2.8532210812374963</c:v>
                </c:pt>
                <c:pt idx="7">
                  <c:v>2.4271653448887403</c:v>
                </c:pt>
                <c:pt idx="8">
                  <c:v>1.7635356520220975</c:v>
                </c:pt>
                <c:pt idx="9">
                  <c:v>0.92728890066229064</c:v>
                </c:pt>
                <c:pt idx="10">
                  <c:v>2.779607689814709E-4</c:v>
                </c:pt>
                <c:pt idx="11">
                  <c:v>-0.92676018626939638</c:v>
                </c:pt>
                <c:pt idx="12">
                  <c:v>-1.7630858959952802</c:v>
                </c:pt>
                <c:pt idx="13">
                  <c:v>-2.4268385699061366</c:v>
                </c:pt>
                <c:pt idx="14">
                  <c:v>-2.8530492724399892</c:v>
                </c:pt>
                <c:pt idx="15">
                  <c:v>-2.9999999710266789</c:v>
                </c:pt>
                <c:pt idx="16">
                  <c:v>-2.8533069488956002</c:v>
                </c:pt>
                <c:pt idx="17">
                  <c:v>-2.4273287011260596</c:v>
                </c:pt>
                <c:pt idx="18">
                  <c:v>-1.7637605073273681</c:v>
                </c:pt>
                <c:pt idx="19">
                  <c:v>-0.92755324591914534</c:v>
                </c:pt>
                <c:pt idx="20">
                  <c:v>-5.5592153557673543E-4</c:v>
                </c:pt>
                <c:pt idx="21">
                  <c:v>0.92649581713789542</c:v>
                </c:pt>
                <c:pt idx="22">
                  <c:v>1.7628609952775944</c:v>
                </c:pt>
                <c:pt idx="23">
                  <c:v>2.4266751511636535</c:v>
                </c:pt>
                <c:pt idx="24">
                  <c:v>2.8529633313020608</c:v>
                </c:pt>
                <c:pt idx="25">
                  <c:v>2.9999999195185532</c:v>
                </c:pt>
                <c:pt idx="26">
                  <c:v>2.8533927920589557</c:v>
                </c:pt>
                <c:pt idx="27">
                  <c:v>2.427492036525519</c:v>
                </c:pt>
                <c:pt idx="28">
                  <c:v>1.7639853474913036</c:v>
                </c:pt>
                <c:pt idx="29">
                  <c:v>0.9278175832132427</c:v>
                </c:pt>
                <c:pt idx="30">
                  <c:v>8.3388229740091941E-4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376-45E7-843D-1B7469C2AB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37270168"/>
        <c:axId val="537269808"/>
      </c:scatterChart>
      <c:valAx>
        <c:axId val="5372701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37269808"/>
        <c:crosses val="autoZero"/>
        <c:crossBetween val="midCat"/>
      </c:valAx>
      <c:valAx>
        <c:axId val="5372698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3727016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176893</xdr:colOff>
      <xdr:row>0</xdr:row>
      <xdr:rowOff>165734</xdr:rowOff>
    </xdr:from>
    <xdr:to>
      <xdr:col>14</xdr:col>
      <xdr:colOff>633005</xdr:colOff>
      <xdr:row>29</xdr:row>
      <xdr:rowOff>18233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EC703B19-32A3-8A8B-9E84-D8810EF5F9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7BDD07-ADDF-4167-91CD-21BE914E20A3}">
  <dimension ref="A1:D32"/>
  <sheetViews>
    <sheetView tabSelected="1" zoomScale="175" zoomScaleNormal="175" workbookViewId="0">
      <selection activeCell="Q27" sqref="Q27"/>
    </sheetView>
  </sheetViews>
  <sheetFormatPr baseColWidth="10" defaultRowHeight="14.4" x14ac:dyDescent="0.3"/>
  <cols>
    <col min="1" max="1" width="22.88671875" customWidth="1"/>
    <col min="4" max="4" width="12.33203125" bestFit="1" customWidth="1"/>
  </cols>
  <sheetData>
    <row r="1" spans="1:4" x14ac:dyDescent="0.3">
      <c r="A1" t="s">
        <v>1</v>
      </c>
      <c r="C1" t="s">
        <v>0</v>
      </c>
      <c r="D1" t="s">
        <v>2</v>
      </c>
    </row>
    <row r="2" spans="1:4" x14ac:dyDescent="0.3">
      <c r="A2" t="s">
        <v>3</v>
      </c>
      <c r="B2">
        <v>3</v>
      </c>
      <c r="C2">
        <v>0</v>
      </c>
      <c r="D2">
        <f t="shared" ref="D2:D22" si="0">$B$2*SIN(2*3.1415*$B$4*C2)</f>
        <v>0</v>
      </c>
    </row>
    <row r="3" spans="1:4" x14ac:dyDescent="0.3">
      <c r="A3" t="s">
        <v>4</v>
      </c>
      <c r="B3">
        <v>2</v>
      </c>
      <c r="C3">
        <v>0.1</v>
      </c>
      <c r="D3" s="1">
        <f t="shared" si="0"/>
        <v>0.92702454744495122</v>
      </c>
    </row>
    <row r="4" spans="1:4" x14ac:dyDescent="0.3">
      <c r="A4" t="s">
        <v>5</v>
      </c>
      <c r="B4">
        <f>1/$B$3</f>
        <v>0.5</v>
      </c>
      <c r="C4">
        <v>0.2</v>
      </c>
      <c r="D4" s="1">
        <f t="shared" si="0"/>
        <v>1.7633107815774256</v>
      </c>
    </row>
    <row r="5" spans="1:4" x14ac:dyDescent="0.3">
      <c r="C5">
        <v>0.3</v>
      </c>
      <c r="D5" s="1">
        <f t="shared" si="0"/>
        <v>2.4270019678149652</v>
      </c>
    </row>
    <row r="6" spans="1:4" x14ac:dyDescent="0.3">
      <c r="C6">
        <v>0.4</v>
      </c>
      <c r="D6" s="1">
        <f t="shared" si="0"/>
        <v>2.8531351890853802</v>
      </c>
    </row>
    <row r="7" spans="1:4" x14ac:dyDescent="0.3">
      <c r="C7">
        <v>0.5</v>
      </c>
      <c r="D7" s="1">
        <f t="shared" si="0"/>
        <v>2.9999999967807423</v>
      </c>
    </row>
    <row r="8" spans="1:4" x14ac:dyDescent="0.3">
      <c r="C8">
        <v>0.6</v>
      </c>
      <c r="D8" s="1">
        <f t="shared" si="0"/>
        <v>2.8532210812374963</v>
      </c>
    </row>
    <row r="9" spans="1:4" x14ac:dyDescent="0.3">
      <c r="C9">
        <v>0.7</v>
      </c>
      <c r="D9" s="1">
        <f t="shared" si="0"/>
        <v>2.4271653448887403</v>
      </c>
    </row>
    <row r="10" spans="1:4" x14ac:dyDescent="0.3">
      <c r="C10">
        <v>0.8</v>
      </c>
      <c r="D10" s="1">
        <f t="shared" si="0"/>
        <v>1.7635356520220975</v>
      </c>
    </row>
    <row r="11" spans="1:4" x14ac:dyDescent="0.3">
      <c r="C11">
        <v>0.9</v>
      </c>
      <c r="D11" s="1">
        <f t="shared" si="0"/>
        <v>0.92728890066229064</v>
      </c>
    </row>
    <row r="12" spans="1:4" x14ac:dyDescent="0.3">
      <c r="C12">
        <v>1</v>
      </c>
      <c r="D12" s="1">
        <f t="shared" si="0"/>
        <v>2.779607689814709E-4</v>
      </c>
    </row>
    <row r="13" spans="1:4" x14ac:dyDescent="0.3">
      <c r="C13">
        <v>1.1000000000000001</v>
      </c>
      <c r="D13" s="1">
        <f t="shared" si="0"/>
        <v>-0.92676018626939638</v>
      </c>
    </row>
    <row r="14" spans="1:4" x14ac:dyDescent="0.3">
      <c r="C14">
        <v>1.2</v>
      </c>
      <c r="D14" s="1">
        <f t="shared" si="0"/>
        <v>-1.7630858959952802</v>
      </c>
    </row>
    <row r="15" spans="1:4" x14ac:dyDescent="0.3">
      <c r="C15">
        <v>1.3</v>
      </c>
      <c r="D15" s="1">
        <f t="shared" si="0"/>
        <v>-2.4268385699061366</v>
      </c>
    </row>
    <row r="16" spans="1:4" x14ac:dyDescent="0.3">
      <c r="C16">
        <v>1.4</v>
      </c>
      <c r="D16" s="1">
        <f t="shared" si="0"/>
        <v>-2.8530492724399892</v>
      </c>
    </row>
    <row r="17" spans="3:4" x14ac:dyDescent="0.3">
      <c r="C17">
        <v>1.5</v>
      </c>
      <c r="D17" s="1">
        <f t="shared" si="0"/>
        <v>-2.9999999710266789</v>
      </c>
    </row>
    <row r="18" spans="3:4" x14ac:dyDescent="0.3">
      <c r="C18">
        <v>1.6</v>
      </c>
      <c r="D18" s="1">
        <f t="shared" si="0"/>
        <v>-2.8533069488956002</v>
      </c>
    </row>
    <row r="19" spans="3:4" x14ac:dyDescent="0.3">
      <c r="C19">
        <v>1.7</v>
      </c>
      <c r="D19" s="1">
        <f t="shared" si="0"/>
        <v>-2.4273287011260596</v>
      </c>
    </row>
    <row r="20" spans="3:4" x14ac:dyDescent="0.3">
      <c r="C20">
        <v>1.8</v>
      </c>
      <c r="D20" s="1">
        <f t="shared" si="0"/>
        <v>-1.7637605073273681</v>
      </c>
    </row>
    <row r="21" spans="3:4" x14ac:dyDescent="0.3">
      <c r="C21">
        <v>1.9</v>
      </c>
      <c r="D21" s="1">
        <f t="shared" si="0"/>
        <v>-0.92755324591914534</v>
      </c>
    </row>
    <row r="22" spans="3:4" x14ac:dyDescent="0.3">
      <c r="C22">
        <v>2</v>
      </c>
      <c r="D22" s="1">
        <f t="shared" si="0"/>
        <v>-5.5592153557673543E-4</v>
      </c>
    </row>
    <row r="23" spans="3:4" x14ac:dyDescent="0.3">
      <c r="C23">
        <v>2.1</v>
      </c>
      <c r="D23" s="1">
        <f t="shared" ref="D23:D32" si="1">$B$2*SIN(2*3.1415*$B$4*C23)</f>
        <v>0.92649581713789542</v>
      </c>
    </row>
    <row r="24" spans="3:4" x14ac:dyDescent="0.3">
      <c r="C24">
        <v>2.2000000000000002</v>
      </c>
      <c r="D24" s="1">
        <f t="shared" si="1"/>
        <v>1.7628609952775944</v>
      </c>
    </row>
    <row r="25" spans="3:4" x14ac:dyDescent="0.3">
      <c r="C25">
        <v>2.2999999999999998</v>
      </c>
      <c r="D25" s="1">
        <f t="shared" si="1"/>
        <v>2.4266751511636535</v>
      </c>
    </row>
    <row r="26" spans="3:4" x14ac:dyDescent="0.3">
      <c r="C26">
        <v>2.4</v>
      </c>
      <c r="D26" s="1">
        <f t="shared" si="1"/>
        <v>2.8529633313020608</v>
      </c>
    </row>
    <row r="27" spans="3:4" x14ac:dyDescent="0.3">
      <c r="C27">
        <v>2.5</v>
      </c>
      <c r="D27" s="1">
        <f t="shared" si="1"/>
        <v>2.9999999195185532</v>
      </c>
    </row>
    <row r="28" spans="3:4" x14ac:dyDescent="0.3">
      <c r="C28">
        <v>2.6</v>
      </c>
      <c r="D28" s="1">
        <f t="shared" si="1"/>
        <v>2.8533927920589557</v>
      </c>
    </row>
    <row r="29" spans="3:4" x14ac:dyDescent="0.3">
      <c r="C29">
        <v>2.7</v>
      </c>
      <c r="D29" s="1">
        <f t="shared" si="1"/>
        <v>2.427492036525519</v>
      </c>
    </row>
    <row r="30" spans="3:4" x14ac:dyDescent="0.3">
      <c r="C30">
        <v>2.8</v>
      </c>
      <c r="D30" s="1">
        <f t="shared" si="1"/>
        <v>1.7639853474913036</v>
      </c>
    </row>
    <row r="31" spans="3:4" x14ac:dyDescent="0.3">
      <c r="C31">
        <v>2.9</v>
      </c>
      <c r="D31" s="1">
        <f t="shared" si="1"/>
        <v>0.9278175832132427</v>
      </c>
    </row>
    <row r="32" spans="3:4" x14ac:dyDescent="0.3">
      <c r="C32">
        <v>3</v>
      </c>
      <c r="D32" s="1">
        <f t="shared" si="1"/>
        <v>8.3388229740091941E-4</v>
      </c>
    </row>
  </sheetData>
  <phoneticPr fontId="1" type="noConversion"/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Triebl Mag., Florentin</dc:creator>
  <cp:lastModifiedBy>Triebl Mag., Florentin</cp:lastModifiedBy>
  <dcterms:created xsi:type="dcterms:W3CDTF">2023-07-21T08:35:42Z</dcterms:created>
  <dcterms:modified xsi:type="dcterms:W3CDTF">2024-11-06T12:42:09Z</dcterms:modified>
</cp:coreProperties>
</file>