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20" i="1" l="1"/>
  <c r="F1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</calcChain>
</file>

<file path=xl/sharedStrings.xml><?xml version="1.0" encoding="utf-8"?>
<sst xmlns="http://schemas.openxmlformats.org/spreadsheetml/2006/main" count="5" uniqueCount="5">
  <si>
    <t>Jahr</t>
  </si>
  <si>
    <t>Zeitpunkt mit t=0 bei 1980</t>
  </si>
  <si>
    <t>Schwefeldioxid-Konzentration</t>
  </si>
  <si>
    <t>Abnahmefaktor</t>
  </si>
  <si>
    <t>Daher nimmt die Schwefeldioxid-Konzentration pro Jahr durchschnittlich um 12,37%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</si>
</sst>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0"/>
            <c:dispEq val="1"/>
            <c:trendlineLbl>
              <c:layout>
                <c:manualLayout>
                  <c:x val="1.6819772528433945E-4"/>
                  <c:y val="-0.13770049577136192"/>
                </c:manualLayout>
              </c:layout>
              <c:numFmt formatCode="General" sourceLinked="0"/>
            </c:trendlineLbl>
          </c:trendline>
          <c:xVal>
            <c:numRef>
              <c:f>Tabelle1!$B$2:$B$25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Tabelle1!$C$2:$C$25</c:f>
              <c:numCache>
                <c:formatCode>General</c:formatCode>
                <c:ptCount val="24"/>
                <c:pt idx="0">
                  <c:v>127</c:v>
                </c:pt>
                <c:pt idx="1">
                  <c:v>94</c:v>
                </c:pt>
                <c:pt idx="2">
                  <c:v>88</c:v>
                </c:pt>
                <c:pt idx="3">
                  <c:v>65</c:v>
                </c:pt>
                <c:pt idx="4">
                  <c:v>43</c:v>
                </c:pt>
                <c:pt idx="5">
                  <c:v>43</c:v>
                </c:pt>
                <c:pt idx="6">
                  <c:v>34</c:v>
                </c:pt>
                <c:pt idx="7">
                  <c:v>32</c:v>
                </c:pt>
                <c:pt idx="8">
                  <c:v>16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10</c:v>
                </c:pt>
                <c:pt idx="16">
                  <c:v>13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58464"/>
        <c:axId val="72556928"/>
      </c:scatterChart>
      <c:valAx>
        <c:axId val="725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556928"/>
        <c:crosses val="autoZero"/>
        <c:crossBetween val="midCat"/>
      </c:valAx>
      <c:valAx>
        <c:axId val="7255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558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23812</xdr:rowOff>
    </xdr:from>
    <xdr:to>
      <xdr:col>11</xdr:col>
      <xdr:colOff>9525</xdr:colOff>
      <xdr:row>15</xdr:row>
      <xdr:rowOff>100012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C25"/>
    </sheetView>
  </sheetViews>
  <sheetFormatPr baseColWidth="10" defaultRowHeight="15" x14ac:dyDescent="0.25"/>
  <sheetData>
    <row r="1" spans="1:3" ht="60" x14ac:dyDescent="0.25">
      <c r="A1" s="4" t="s">
        <v>0</v>
      </c>
      <c r="B1" s="4" t="s">
        <v>1</v>
      </c>
      <c r="C1" s="3" t="s">
        <v>2</v>
      </c>
    </row>
    <row r="2" spans="1:3" x14ac:dyDescent="0.25">
      <c r="A2" s="5">
        <v>1980</v>
      </c>
      <c r="B2" s="5">
        <f>A2-1980</f>
        <v>0</v>
      </c>
      <c r="C2" s="1">
        <v>127</v>
      </c>
    </row>
    <row r="3" spans="1:3" x14ac:dyDescent="0.25">
      <c r="A3" s="5">
        <v>1981</v>
      </c>
      <c r="B3" s="5">
        <f t="shared" ref="B3:B25" si="0">A3-1980</f>
        <v>1</v>
      </c>
      <c r="C3" s="1">
        <v>94</v>
      </c>
    </row>
    <row r="4" spans="1:3" x14ac:dyDescent="0.25">
      <c r="A4" s="5">
        <v>1982</v>
      </c>
      <c r="B4" s="5">
        <f t="shared" si="0"/>
        <v>2</v>
      </c>
      <c r="C4" s="1">
        <v>88</v>
      </c>
    </row>
    <row r="5" spans="1:3" x14ac:dyDescent="0.25">
      <c r="A5" s="5">
        <v>1983</v>
      </c>
      <c r="B5" s="5">
        <f t="shared" si="0"/>
        <v>3</v>
      </c>
      <c r="C5" s="1">
        <v>65</v>
      </c>
    </row>
    <row r="6" spans="1:3" x14ac:dyDescent="0.25">
      <c r="A6" s="5">
        <v>1984</v>
      </c>
      <c r="B6" s="5">
        <f t="shared" si="0"/>
        <v>4</v>
      </c>
      <c r="C6" s="1">
        <v>43</v>
      </c>
    </row>
    <row r="7" spans="1:3" x14ac:dyDescent="0.25">
      <c r="A7" s="5">
        <v>1985</v>
      </c>
      <c r="B7" s="5">
        <f t="shared" si="0"/>
        <v>5</v>
      </c>
      <c r="C7" s="1">
        <v>43</v>
      </c>
    </row>
    <row r="8" spans="1:3" x14ac:dyDescent="0.25">
      <c r="A8" s="5">
        <v>1986</v>
      </c>
      <c r="B8" s="5">
        <f t="shared" si="0"/>
        <v>6</v>
      </c>
      <c r="C8" s="1">
        <v>34</v>
      </c>
    </row>
    <row r="9" spans="1:3" x14ac:dyDescent="0.25">
      <c r="A9" s="5">
        <v>1987</v>
      </c>
      <c r="B9" s="5">
        <f t="shared" si="0"/>
        <v>7</v>
      </c>
      <c r="C9" s="1">
        <v>32</v>
      </c>
    </row>
    <row r="10" spans="1:3" x14ac:dyDescent="0.25">
      <c r="A10" s="5">
        <v>1988</v>
      </c>
      <c r="B10" s="5">
        <f t="shared" si="0"/>
        <v>8</v>
      </c>
      <c r="C10" s="1">
        <v>16</v>
      </c>
    </row>
    <row r="11" spans="1:3" x14ac:dyDescent="0.25">
      <c r="A11" s="5">
        <v>1989</v>
      </c>
      <c r="B11" s="5">
        <f t="shared" si="0"/>
        <v>9</v>
      </c>
      <c r="C11" s="1">
        <v>19</v>
      </c>
    </row>
    <row r="12" spans="1:3" x14ac:dyDescent="0.25">
      <c r="A12" s="5">
        <v>1990</v>
      </c>
      <c r="B12" s="5">
        <f t="shared" si="0"/>
        <v>10</v>
      </c>
      <c r="C12" s="1">
        <v>22</v>
      </c>
    </row>
    <row r="13" spans="1:3" x14ac:dyDescent="0.25">
      <c r="A13" s="5">
        <v>1991</v>
      </c>
      <c r="B13" s="5">
        <f t="shared" si="0"/>
        <v>11</v>
      </c>
      <c r="C13" s="1">
        <v>21</v>
      </c>
    </row>
    <row r="14" spans="1:3" x14ac:dyDescent="0.25">
      <c r="A14" s="5">
        <v>1992</v>
      </c>
      <c r="B14" s="5">
        <f t="shared" si="0"/>
        <v>12</v>
      </c>
      <c r="C14" s="1">
        <v>14</v>
      </c>
    </row>
    <row r="15" spans="1:3" x14ac:dyDescent="0.25">
      <c r="A15" s="5">
        <v>1993</v>
      </c>
      <c r="B15" s="5">
        <f t="shared" si="0"/>
        <v>13</v>
      </c>
      <c r="C15" s="1">
        <v>14</v>
      </c>
    </row>
    <row r="16" spans="1:3" x14ac:dyDescent="0.25">
      <c r="A16" s="5">
        <v>1994</v>
      </c>
      <c r="B16" s="5">
        <f t="shared" si="0"/>
        <v>14</v>
      </c>
      <c r="C16" s="1">
        <v>12</v>
      </c>
    </row>
    <row r="17" spans="1:8" x14ac:dyDescent="0.25">
      <c r="A17" s="5">
        <v>1995</v>
      </c>
      <c r="B17" s="5">
        <f t="shared" si="0"/>
        <v>15</v>
      </c>
      <c r="C17" s="1">
        <v>10</v>
      </c>
    </row>
    <row r="18" spans="1:8" x14ac:dyDescent="0.25">
      <c r="A18" s="5">
        <v>1996</v>
      </c>
      <c r="B18" s="5">
        <f t="shared" si="0"/>
        <v>16</v>
      </c>
      <c r="C18" s="1">
        <v>13</v>
      </c>
      <c r="F18" t="s">
        <v>3</v>
      </c>
    </row>
    <row r="19" spans="1:8" x14ac:dyDescent="0.25">
      <c r="A19" s="5">
        <v>1997</v>
      </c>
      <c r="B19" s="5">
        <f t="shared" si="0"/>
        <v>17</v>
      </c>
      <c r="C19" s="1">
        <v>8</v>
      </c>
      <c r="F19">
        <f>EXP(-0.132)</f>
        <v>0.87634099507937324</v>
      </c>
    </row>
    <row r="20" spans="1:8" x14ac:dyDescent="0.25">
      <c r="A20" s="5">
        <v>1998</v>
      </c>
      <c r="B20" s="5">
        <f t="shared" si="0"/>
        <v>18</v>
      </c>
      <c r="C20" s="1">
        <v>9</v>
      </c>
      <c r="F20">
        <f>1-F19</f>
        <v>0.12365900492062676</v>
      </c>
      <c r="H20" t="s">
        <v>4</v>
      </c>
    </row>
    <row r="21" spans="1:8" x14ac:dyDescent="0.25">
      <c r="A21" s="5">
        <v>1999</v>
      </c>
      <c r="B21" s="5">
        <f t="shared" si="0"/>
        <v>19</v>
      </c>
      <c r="C21" s="1">
        <v>8</v>
      </c>
    </row>
    <row r="22" spans="1:8" x14ac:dyDescent="0.25">
      <c r="A22" s="5">
        <v>2000</v>
      </c>
      <c r="B22" s="5">
        <f t="shared" si="0"/>
        <v>20</v>
      </c>
      <c r="C22" s="1">
        <v>6</v>
      </c>
    </row>
    <row r="23" spans="1:8" x14ac:dyDescent="0.25">
      <c r="A23" s="5">
        <v>2001</v>
      </c>
      <c r="B23" s="5">
        <f t="shared" si="0"/>
        <v>21</v>
      </c>
      <c r="C23" s="1">
        <v>6</v>
      </c>
    </row>
    <row r="24" spans="1:8" x14ac:dyDescent="0.25">
      <c r="A24" s="5">
        <v>2002</v>
      </c>
      <c r="B24" s="5">
        <f t="shared" si="0"/>
        <v>22</v>
      </c>
      <c r="C24" s="1">
        <v>5</v>
      </c>
    </row>
    <row r="25" spans="1:8" x14ac:dyDescent="0.25">
      <c r="A25" s="6">
        <v>2003</v>
      </c>
      <c r="B25" s="6">
        <f t="shared" si="0"/>
        <v>23</v>
      </c>
      <c r="C25" s="2">
        <v>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2017-07-28T10:32:43Z</dcterms:created>
  <dcterms:modified xsi:type="dcterms:W3CDTF">2017-07-28T10:42:52Z</dcterms:modified>
</cp:coreProperties>
</file>