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9" i="1" l="1"/>
  <c r="D9" i="1" s="1"/>
  <c r="C8" i="1"/>
  <c r="D8" i="1" s="1"/>
  <c r="C6" i="1"/>
  <c r="D6" i="1" s="1"/>
  <c r="C3" i="1"/>
  <c r="D3" i="1" s="1"/>
  <c r="C4" i="1"/>
  <c r="D4" i="1" s="1"/>
  <c r="C5" i="1"/>
  <c r="D5" i="1" s="1"/>
  <c r="C7" i="1"/>
  <c r="D7" i="1" s="1"/>
  <c r="C2" i="1"/>
  <c r="D2" i="1" s="1"/>
  <c r="E9" i="1" l="1"/>
  <c r="F9" i="1" s="1"/>
  <c r="E8" i="1"/>
  <c r="F8" i="1" s="1"/>
  <c r="E6" i="1"/>
  <c r="F6" i="1" s="1"/>
  <c r="E3" i="1"/>
  <c r="E7" i="1"/>
  <c r="E5" i="1"/>
  <c r="F5" i="1" s="1"/>
  <c r="E2" i="1"/>
  <c r="E4" i="1"/>
  <c r="F4" i="1" s="1"/>
  <c r="F2" i="1" l="1"/>
  <c r="F3" i="1"/>
  <c r="F7" i="1"/>
</calcChain>
</file>

<file path=xl/sharedStrings.xml><?xml version="1.0" encoding="utf-8"?>
<sst xmlns="http://schemas.openxmlformats.org/spreadsheetml/2006/main" count="13" uniqueCount="13">
  <si>
    <t>Grad</t>
  </si>
  <si>
    <t>Minuten</t>
  </si>
  <si>
    <t>Sekunden</t>
  </si>
  <si>
    <t>Schreibweise</t>
  </si>
  <si>
    <t>Winkel in °</t>
  </si>
  <si>
    <t>a.</t>
  </si>
  <si>
    <t>b.</t>
  </si>
  <si>
    <t>c.</t>
  </si>
  <si>
    <t>d.</t>
  </si>
  <si>
    <t>e.</t>
  </si>
  <si>
    <t>f.</t>
  </si>
  <si>
    <t>g.</t>
  </si>
  <si>
    <t>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</si>
</sst>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/>
  </sheetViews>
  <sheetFormatPr baseColWidth="10" defaultRowHeight="15" x14ac:dyDescent="0.25"/>
  <cols>
    <col min="3" max="3" width="6.5703125" bestFit="1" customWidth="1"/>
    <col min="4" max="4" width="8.5703125" bestFit="1" customWidth="1"/>
    <col min="5" max="5" width="9.85546875" bestFit="1" customWidth="1"/>
    <col min="6" max="6" width="12.85546875" bestFit="1" customWidth="1"/>
  </cols>
  <sheetData>
    <row r="1" spans="1:6" x14ac:dyDescent="0.25">
      <c r="B1" s="1" t="s">
        <v>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5">
      <c r="A2" s="4" t="s">
        <v>5</v>
      </c>
      <c r="B2" s="2">
        <v>75</v>
      </c>
      <c r="C2" s="1">
        <f>TRUNC(B2)</f>
        <v>75</v>
      </c>
      <c r="D2" s="1">
        <f>+TRUNC((B2-C2)*60,0)</f>
        <v>0</v>
      </c>
      <c r="E2" s="1">
        <f>+ROUND((B2-C2-D2/60)*3600,1)</f>
        <v>0</v>
      </c>
      <c r="F2" s="1" t="str">
        <f>+C2&amp;"° "&amp;D2&amp;"' "&amp;E2&amp;""""</f>
        <v>75° 0' 0"</v>
      </c>
    </row>
    <row r="3" spans="1:6" x14ac:dyDescent="0.25">
      <c r="A3" s="4" t="s">
        <v>6</v>
      </c>
      <c r="B3" s="2">
        <v>45.2</v>
      </c>
      <c r="C3" s="1">
        <f t="shared" ref="C3:C9" si="0">TRUNC(B3)</f>
        <v>45</v>
      </c>
      <c r="D3" s="1">
        <f t="shared" ref="D3:D9" si="1">+TRUNC((B3-C3)*60,0)</f>
        <v>12</v>
      </c>
      <c r="E3" s="1">
        <f t="shared" ref="E3:E9" si="2">+ROUND((B3-C3-D3/60)*3600,0)</f>
        <v>0</v>
      </c>
      <c r="F3" s="1" t="str">
        <f t="shared" ref="F3:F9" si="3">+C3&amp;"° "&amp;D3&amp;"' "&amp;E3&amp;""""</f>
        <v>45° 12' 0"</v>
      </c>
    </row>
    <row r="4" spans="1:6" x14ac:dyDescent="0.25">
      <c r="A4" s="4" t="s">
        <v>7</v>
      </c>
      <c r="B4" s="2">
        <v>11.12</v>
      </c>
      <c r="C4" s="1">
        <f t="shared" si="0"/>
        <v>11</v>
      </c>
      <c r="D4" s="1">
        <f t="shared" si="1"/>
        <v>7</v>
      </c>
      <c r="E4" s="1">
        <f t="shared" si="2"/>
        <v>12</v>
      </c>
      <c r="F4" s="1" t="str">
        <f t="shared" si="3"/>
        <v>11° 7' 12"</v>
      </c>
    </row>
    <row r="5" spans="1:6" x14ac:dyDescent="0.25">
      <c r="A5" s="4" t="s">
        <v>8</v>
      </c>
      <c r="B5" s="2">
        <v>47.23</v>
      </c>
      <c r="C5" s="1">
        <f t="shared" si="0"/>
        <v>47</v>
      </c>
      <c r="D5" s="1">
        <f t="shared" si="1"/>
        <v>13</v>
      </c>
      <c r="E5" s="1">
        <f t="shared" si="2"/>
        <v>48</v>
      </c>
      <c r="F5" s="1" t="str">
        <f t="shared" si="3"/>
        <v>47° 13' 48"</v>
      </c>
    </row>
    <row r="6" spans="1:6" x14ac:dyDescent="0.25">
      <c r="A6" s="4" t="s">
        <v>9</v>
      </c>
      <c r="B6" s="2">
        <v>98.89</v>
      </c>
      <c r="C6" s="1">
        <f t="shared" si="0"/>
        <v>98</v>
      </c>
      <c r="D6" s="1">
        <f t="shared" si="1"/>
        <v>53</v>
      </c>
      <c r="E6" s="1">
        <f t="shared" si="2"/>
        <v>24</v>
      </c>
      <c r="F6" s="1" t="str">
        <f t="shared" si="3"/>
        <v>98° 53' 24"</v>
      </c>
    </row>
    <row r="7" spans="1:6" x14ac:dyDescent="0.25">
      <c r="A7" s="4" t="s">
        <v>10</v>
      </c>
      <c r="B7" s="2">
        <v>115.34</v>
      </c>
      <c r="C7" s="1">
        <f t="shared" si="0"/>
        <v>115</v>
      </c>
      <c r="D7" s="1">
        <f t="shared" si="1"/>
        <v>20</v>
      </c>
      <c r="E7" s="1">
        <f t="shared" si="2"/>
        <v>24</v>
      </c>
      <c r="F7" s="1" t="str">
        <f t="shared" si="3"/>
        <v>115° 20' 24"</v>
      </c>
    </row>
    <row r="8" spans="1:6" x14ac:dyDescent="0.25">
      <c r="A8" s="4" t="s">
        <v>11</v>
      </c>
      <c r="B8" s="3">
        <v>8.157</v>
      </c>
      <c r="C8" s="1">
        <f t="shared" si="0"/>
        <v>8</v>
      </c>
      <c r="D8" s="1">
        <f t="shared" si="1"/>
        <v>9</v>
      </c>
      <c r="E8" s="1">
        <f t="shared" si="2"/>
        <v>25</v>
      </c>
      <c r="F8" s="1" t="str">
        <f t="shared" si="3"/>
        <v>8° 9' 25"</v>
      </c>
    </row>
    <row r="9" spans="1:6" x14ac:dyDescent="0.25">
      <c r="A9" s="4" t="s">
        <v>12</v>
      </c>
      <c r="B9" s="3">
        <v>98.675299999999993</v>
      </c>
      <c r="C9" s="1">
        <f t="shared" si="0"/>
        <v>98</v>
      </c>
      <c r="D9" s="1">
        <f t="shared" si="1"/>
        <v>40</v>
      </c>
      <c r="E9" s="1">
        <f t="shared" si="2"/>
        <v>31</v>
      </c>
      <c r="F9" s="1" t="str">
        <f t="shared" si="3"/>
        <v>98° 40' 31"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2011-03-23T14:09:57Z</dcterms:created>
  <dcterms:modified xsi:type="dcterms:W3CDTF">2015-07-20T11:43:59Z</dcterms:modified>
</cp:coreProperties>
</file>