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820"/>
  </bookViews>
  <sheets>
    <sheet name="Handytarife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9" i="1"/>
</calcChain>
</file>

<file path=xl/sharedStrings.xml><?xml version="1.0" encoding="utf-8"?>
<sst xmlns="http://schemas.openxmlformats.org/spreadsheetml/2006/main" count="11" uniqueCount="8">
  <si>
    <t>Grundgebühr</t>
  </si>
  <si>
    <t>Mindestumsatz</t>
  </si>
  <si>
    <t>Tarif A</t>
  </si>
  <si>
    <t>Tarif B</t>
  </si>
  <si>
    <t>Tarif C</t>
  </si>
  <si>
    <t>Freiminuten</t>
  </si>
  <si>
    <t>Gesprächsgebühr pro Minute</t>
  </si>
  <si>
    <t>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</si>
</sst>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2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Gesamtkosten</a:t>
            </a:r>
          </a:p>
        </c:rich>
      </c:tx>
      <c:layout/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Handytarife!$B$8</c:f>
              <c:strCache>
                <c:ptCount val="1"/>
                <c:pt idx="0">
                  <c:v>Tarif A</c:v>
                </c:pt>
              </c:strCache>
            </c:strRef>
          </c:tx>
          <c:marker>
            <c:symbol val="none"/>
          </c:marker>
          <c:xVal>
            <c:numRef>
              <c:f>Handytarife!$A$9:$A$29</c:f>
              <c:numCache>
                <c:formatCode>General</c:formatCode>
                <c:ptCount val="21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</c:numCache>
            </c:numRef>
          </c:xVal>
          <c:yVal>
            <c:numRef>
              <c:f>Handytarife!$B$9:$B$29</c:f>
              <c:numCache>
                <c:formatCode>0.00</c:formatCode>
                <c:ptCount val="21"/>
                <c:pt idx="0">
                  <c:v>0</c:v>
                </c:pt>
                <c:pt idx="1">
                  <c:v>2.4</c:v>
                </c:pt>
                <c:pt idx="2">
                  <c:v>4.8</c:v>
                </c:pt>
                <c:pt idx="3">
                  <c:v>7.2</c:v>
                </c:pt>
                <c:pt idx="4">
                  <c:v>9.6</c:v>
                </c:pt>
                <c:pt idx="5">
                  <c:v>12</c:v>
                </c:pt>
                <c:pt idx="6">
                  <c:v>14.4</c:v>
                </c:pt>
                <c:pt idx="7">
                  <c:v>16.8</c:v>
                </c:pt>
                <c:pt idx="8">
                  <c:v>19.2</c:v>
                </c:pt>
                <c:pt idx="9">
                  <c:v>21.6</c:v>
                </c:pt>
                <c:pt idx="10">
                  <c:v>24</c:v>
                </c:pt>
                <c:pt idx="11">
                  <c:v>26.400000000000002</c:v>
                </c:pt>
                <c:pt idx="12">
                  <c:v>28.8</c:v>
                </c:pt>
                <c:pt idx="13">
                  <c:v>31.2</c:v>
                </c:pt>
                <c:pt idx="14">
                  <c:v>33.6</c:v>
                </c:pt>
                <c:pt idx="15">
                  <c:v>36</c:v>
                </c:pt>
                <c:pt idx="16">
                  <c:v>38.4</c:v>
                </c:pt>
                <c:pt idx="17">
                  <c:v>40.800000000000004</c:v>
                </c:pt>
                <c:pt idx="18">
                  <c:v>43.2</c:v>
                </c:pt>
                <c:pt idx="19">
                  <c:v>45.6</c:v>
                </c:pt>
                <c:pt idx="20">
                  <c:v>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Handytarife!$C$8</c:f>
              <c:strCache>
                <c:ptCount val="1"/>
                <c:pt idx="0">
                  <c:v>Tarif B</c:v>
                </c:pt>
              </c:strCache>
            </c:strRef>
          </c:tx>
          <c:marker>
            <c:symbol val="none"/>
          </c:marker>
          <c:xVal>
            <c:numRef>
              <c:f>Handytarife!$A$9:$A$29</c:f>
              <c:numCache>
                <c:formatCode>General</c:formatCode>
                <c:ptCount val="21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</c:numCache>
            </c:numRef>
          </c:xVal>
          <c:yVal>
            <c:numRef>
              <c:f>Handytarife!$C$9:$C$29</c:f>
              <c:numCache>
                <c:formatCode>0.00</c:formatCode>
                <c:ptCount val="21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15.66</c:v>
                </c:pt>
                <c:pt idx="10">
                  <c:v>17.400000000000002</c:v>
                </c:pt>
                <c:pt idx="11">
                  <c:v>19.14</c:v>
                </c:pt>
                <c:pt idx="12">
                  <c:v>20.880000000000003</c:v>
                </c:pt>
                <c:pt idx="13">
                  <c:v>22.62</c:v>
                </c:pt>
                <c:pt idx="14">
                  <c:v>24.360000000000003</c:v>
                </c:pt>
                <c:pt idx="15">
                  <c:v>26.1</c:v>
                </c:pt>
                <c:pt idx="16">
                  <c:v>27.84</c:v>
                </c:pt>
                <c:pt idx="17">
                  <c:v>29.580000000000002</c:v>
                </c:pt>
                <c:pt idx="18">
                  <c:v>31.32</c:v>
                </c:pt>
                <c:pt idx="19">
                  <c:v>33.06</c:v>
                </c:pt>
                <c:pt idx="20">
                  <c:v>34.800000000000004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Handytarife!$D$8</c:f>
              <c:strCache>
                <c:ptCount val="1"/>
                <c:pt idx="0">
                  <c:v>Tarif C</c:v>
                </c:pt>
              </c:strCache>
            </c:strRef>
          </c:tx>
          <c:marker>
            <c:symbol val="none"/>
          </c:marker>
          <c:xVal>
            <c:numRef>
              <c:f>Handytarife!$A$9:$A$29</c:f>
              <c:numCache>
                <c:formatCode>General</c:formatCode>
                <c:ptCount val="21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</c:numCache>
            </c:numRef>
          </c:xVal>
          <c:yVal>
            <c:numRef>
              <c:f>Handytarife!$D$9:$D$29</c:f>
              <c:numCache>
                <c:formatCode>0.00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15.8</c:v>
                </c:pt>
                <c:pt idx="18">
                  <c:v>33.200000000000003</c:v>
                </c:pt>
                <c:pt idx="19">
                  <c:v>50.599999999999994</c:v>
                </c:pt>
                <c:pt idx="20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73120"/>
        <c:axId val="106783488"/>
      </c:scatterChart>
      <c:valAx>
        <c:axId val="106773120"/>
        <c:scaling>
          <c:orientation val="minMax"/>
          <c:max val="1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Minuten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783488"/>
        <c:crosses val="autoZero"/>
        <c:crossBetween val="midCat"/>
      </c:valAx>
      <c:valAx>
        <c:axId val="106783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Kosten in €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06773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142875</xdr:rowOff>
    </xdr:from>
    <xdr:to>
      <xdr:col>11</xdr:col>
      <xdr:colOff>219075</xdr:colOff>
      <xdr:row>18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/>
  </sheetViews>
  <sheetFormatPr baseColWidth="10" defaultRowHeight="15" x14ac:dyDescent="0.25"/>
  <cols>
    <col min="1" max="1" width="27" bestFit="1" customWidth="1"/>
  </cols>
  <sheetData>
    <row r="1" spans="1:4" x14ac:dyDescent="0.25">
      <c r="B1" t="s">
        <v>2</v>
      </c>
      <c r="C1" t="s">
        <v>3</v>
      </c>
      <c r="D1" t="s">
        <v>4</v>
      </c>
    </row>
    <row r="2" spans="1:4" x14ac:dyDescent="0.25">
      <c r="A2" t="s">
        <v>0</v>
      </c>
      <c r="B2">
        <v>0</v>
      </c>
      <c r="C2">
        <v>0</v>
      </c>
      <c r="D2">
        <v>10</v>
      </c>
    </row>
    <row r="3" spans="1:4" x14ac:dyDescent="0.25">
      <c r="A3" t="s">
        <v>1</v>
      </c>
      <c r="B3">
        <v>0</v>
      </c>
      <c r="C3">
        <v>15</v>
      </c>
      <c r="D3">
        <v>0</v>
      </c>
    </row>
    <row r="4" spans="1:4" x14ac:dyDescent="0.25">
      <c r="A4" t="s">
        <v>6</v>
      </c>
      <c r="B4">
        <v>0.04</v>
      </c>
      <c r="C4">
        <v>2.9000000000000001E-2</v>
      </c>
      <c r="D4">
        <v>0.28999999999999998</v>
      </c>
    </row>
    <row r="5" spans="1:4" x14ac:dyDescent="0.25">
      <c r="A5" t="s">
        <v>5</v>
      </c>
      <c r="B5">
        <v>0</v>
      </c>
      <c r="C5">
        <v>0</v>
      </c>
      <c r="D5">
        <v>1000</v>
      </c>
    </row>
    <row r="7" spans="1:4" ht="15.75" thickBot="1" x14ac:dyDescent="0.3"/>
    <row r="8" spans="1:4" ht="15.75" thickBot="1" x14ac:dyDescent="0.3">
      <c r="A8" s="13" t="s">
        <v>7</v>
      </c>
      <c r="B8" s="9" t="s">
        <v>2</v>
      </c>
      <c r="C8" s="7" t="s">
        <v>3</v>
      </c>
      <c r="D8" s="8" t="s">
        <v>4</v>
      </c>
    </row>
    <row r="9" spans="1:4" x14ac:dyDescent="0.25">
      <c r="A9" s="14">
        <v>0</v>
      </c>
      <c r="B9" s="10">
        <f>+A9*$B$4</f>
        <v>0</v>
      </c>
      <c r="C9" s="5">
        <f>+MAX($C$3,A9*$C$4)</f>
        <v>15</v>
      </c>
      <c r="D9" s="6">
        <f>+$D$2+IF(A9&lt;$D$5,0,(A9-$D$5)*$D$4)</f>
        <v>10</v>
      </c>
    </row>
    <row r="10" spans="1:4" x14ac:dyDescent="0.25">
      <c r="A10" s="15">
        <v>60</v>
      </c>
      <c r="B10" s="11">
        <f t="shared" ref="B10:B29" si="0">+A10*$B$4</f>
        <v>2.4</v>
      </c>
      <c r="C10" s="1">
        <f t="shared" ref="C10:C29" si="1">+MAX($C$3,A10*$C$4)</f>
        <v>15</v>
      </c>
      <c r="D10" s="2">
        <f t="shared" ref="D10:D29" si="2">+$D$2+IF(A10&lt;$D$5,0,(A10-$D$5)*$D$4)</f>
        <v>10</v>
      </c>
    </row>
    <row r="11" spans="1:4" x14ac:dyDescent="0.25">
      <c r="A11" s="15">
        <v>120</v>
      </c>
      <c r="B11" s="11">
        <f t="shared" si="0"/>
        <v>4.8</v>
      </c>
      <c r="C11" s="1">
        <f t="shared" si="1"/>
        <v>15</v>
      </c>
      <c r="D11" s="2">
        <f t="shared" si="2"/>
        <v>10</v>
      </c>
    </row>
    <row r="12" spans="1:4" x14ac:dyDescent="0.25">
      <c r="A12" s="15">
        <v>180</v>
      </c>
      <c r="B12" s="11">
        <f t="shared" si="0"/>
        <v>7.2</v>
      </c>
      <c r="C12" s="1">
        <f t="shared" si="1"/>
        <v>15</v>
      </c>
      <c r="D12" s="2">
        <f t="shared" si="2"/>
        <v>10</v>
      </c>
    </row>
    <row r="13" spans="1:4" x14ac:dyDescent="0.25">
      <c r="A13" s="15">
        <v>240</v>
      </c>
      <c r="B13" s="11">
        <f t="shared" si="0"/>
        <v>9.6</v>
      </c>
      <c r="C13" s="1">
        <f t="shared" si="1"/>
        <v>15</v>
      </c>
      <c r="D13" s="2">
        <f t="shared" si="2"/>
        <v>10</v>
      </c>
    </row>
    <row r="14" spans="1:4" x14ac:dyDescent="0.25">
      <c r="A14" s="15">
        <v>300</v>
      </c>
      <c r="B14" s="11">
        <f t="shared" si="0"/>
        <v>12</v>
      </c>
      <c r="C14" s="1">
        <f t="shared" si="1"/>
        <v>15</v>
      </c>
      <c r="D14" s="2">
        <f t="shared" si="2"/>
        <v>10</v>
      </c>
    </row>
    <row r="15" spans="1:4" x14ac:dyDescent="0.25">
      <c r="A15" s="15">
        <v>360</v>
      </c>
      <c r="B15" s="11">
        <f t="shared" si="0"/>
        <v>14.4</v>
      </c>
      <c r="C15" s="1">
        <f t="shared" si="1"/>
        <v>15</v>
      </c>
      <c r="D15" s="2">
        <f t="shared" si="2"/>
        <v>10</v>
      </c>
    </row>
    <row r="16" spans="1:4" x14ac:dyDescent="0.25">
      <c r="A16" s="15">
        <v>420</v>
      </c>
      <c r="B16" s="11">
        <f t="shared" si="0"/>
        <v>16.8</v>
      </c>
      <c r="C16" s="1">
        <f t="shared" si="1"/>
        <v>15</v>
      </c>
      <c r="D16" s="2">
        <f t="shared" si="2"/>
        <v>10</v>
      </c>
    </row>
    <row r="17" spans="1:4" x14ac:dyDescent="0.25">
      <c r="A17" s="15">
        <v>480</v>
      </c>
      <c r="B17" s="11">
        <f t="shared" si="0"/>
        <v>19.2</v>
      </c>
      <c r="C17" s="1">
        <f t="shared" si="1"/>
        <v>15</v>
      </c>
      <c r="D17" s="2">
        <f t="shared" si="2"/>
        <v>10</v>
      </c>
    </row>
    <row r="18" spans="1:4" x14ac:dyDescent="0.25">
      <c r="A18" s="15">
        <v>540</v>
      </c>
      <c r="B18" s="11">
        <f t="shared" si="0"/>
        <v>21.6</v>
      </c>
      <c r="C18" s="1">
        <f t="shared" si="1"/>
        <v>15.66</v>
      </c>
      <c r="D18" s="2">
        <f t="shared" si="2"/>
        <v>10</v>
      </c>
    </row>
    <row r="19" spans="1:4" x14ac:dyDescent="0.25">
      <c r="A19" s="15">
        <v>600</v>
      </c>
      <c r="B19" s="11">
        <f t="shared" si="0"/>
        <v>24</v>
      </c>
      <c r="C19" s="1">
        <f t="shared" si="1"/>
        <v>17.400000000000002</v>
      </c>
      <c r="D19" s="2">
        <f t="shared" si="2"/>
        <v>10</v>
      </c>
    </row>
    <row r="20" spans="1:4" x14ac:dyDescent="0.25">
      <c r="A20" s="15">
        <v>660</v>
      </c>
      <c r="B20" s="11">
        <f t="shared" si="0"/>
        <v>26.400000000000002</v>
      </c>
      <c r="C20" s="1">
        <f t="shared" si="1"/>
        <v>19.14</v>
      </c>
      <c r="D20" s="2">
        <f t="shared" si="2"/>
        <v>10</v>
      </c>
    </row>
    <row r="21" spans="1:4" x14ac:dyDescent="0.25">
      <c r="A21" s="15">
        <v>720</v>
      </c>
      <c r="B21" s="11">
        <f t="shared" si="0"/>
        <v>28.8</v>
      </c>
      <c r="C21" s="1">
        <f t="shared" si="1"/>
        <v>20.880000000000003</v>
      </c>
      <c r="D21" s="2">
        <f t="shared" si="2"/>
        <v>10</v>
      </c>
    </row>
    <row r="22" spans="1:4" x14ac:dyDescent="0.25">
      <c r="A22" s="15">
        <v>780</v>
      </c>
      <c r="B22" s="11">
        <f t="shared" si="0"/>
        <v>31.2</v>
      </c>
      <c r="C22" s="1">
        <f t="shared" si="1"/>
        <v>22.62</v>
      </c>
      <c r="D22" s="2">
        <f t="shared" si="2"/>
        <v>10</v>
      </c>
    </row>
    <row r="23" spans="1:4" x14ac:dyDescent="0.25">
      <c r="A23" s="15">
        <v>840</v>
      </c>
      <c r="B23" s="11">
        <f t="shared" si="0"/>
        <v>33.6</v>
      </c>
      <c r="C23" s="1">
        <f t="shared" si="1"/>
        <v>24.360000000000003</v>
      </c>
      <c r="D23" s="2">
        <f t="shared" si="2"/>
        <v>10</v>
      </c>
    </row>
    <row r="24" spans="1:4" x14ac:dyDescent="0.25">
      <c r="A24" s="15">
        <v>900</v>
      </c>
      <c r="B24" s="11">
        <f t="shared" si="0"/>
        <v>36</v>
      </c>
      <c r="C24" s="1">
        <f t="shared" si="1"/>
        <v>26.1</v>
      </c>
      <c r="D24" s="2">
        <f t="shared" si="2"/>
        <v>10</v>
      </c>
    </row>
    <row r="25" spans="1:4" x14ac:dyDescent="0.25">
      <c r="A25" s="15">
        <v>960</v>
      </c>
      <c r="B25" s="11">
        <f t="shared" si="0"/>
        <v>38.4</v>
      </c>
      <c r="C25" s="1">
        <f t="shared" si="1"/>
        <v>27.84</v>
      </c>
      <c r="D25" s="2">
        <f t="shared" si="2"/>
        <v>10</v>
      </c>
    </row>
    <row r="26" spans="1:4" x14ac:dyDescent="0.25">
      <c r="A26" s="15">
        <v>1020</v>
      </c>
      <c r="B26" s="11">
        <f t="shared" si="0"/>
        <v>40.800000000000004</v>
      </c>
      <c r="C26" s="1">
        <f t="shared" si="1"/>
        <v>29.580000000000002</v>
      </c>
      <c r="D26" s="2">
        <f t="shared" si="2"/>
        <v>15.8</v>
      </c>
    </row>
    <row r="27" spans="1:4" x14ac:dyDescent="0.25">
      <c r="A27" s="15">
        <v>1080</v>
      </c>
      <c r="B27" s="11">
        <f t="shared" si="0"/>
        <v>43.2</v>
      </c>
      <c r="C27" s="1">
        <f t="shared" si="1"/>
        <v>31.32</v>
      </c>
      <c r="D27" s="2">
        <f t="shared" si="2"/>
        <v>33.200000000000003</v>
      </c>
    </row>
    <row r="28" spans="1:4" x14ac:dyDescent="0.25">
      <c r="A28" s="15">
        <v>1140</v>
      </c>
      <c r="B28" s="11">
        <f t="shared" si="0"/>
        <v>45.6</v>
      </c>
      <c r="C28" s="1">
        <f t="shared" si="1"/>
        <v>33.06</v>
      </c>
      <c r="D28" s="2">
        <f t="shared" si="2"/>
        <v>50.599999999999994</v>
      </c>
    </row>
    <row r="29" spans="1:4" ht="15.75" thickBot="1" x14ac:dyDescent="0.3">
      <c r="A29" s="16">
        <v>1200</v>
      </c>
      <c r="B29" s="12">
        <f t="shared" si="0"/>
        <v>48</v>
      </c>
      <c r="C29" s="3">
        <f t="shared" si="1"/>
        <v>34.800000000000004</v>
      </c>
      <c r="D29" s="4">
        <f t="shared" si="2"/>
        <v>68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Handytarife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2011-12-01T13:08:49Z</dcterms:created>
  <dcterms:modified xsi:type="dcterms:W3CDTF">2014-09-02T13:34:50Z</dcterms:modified>
</cp:coreProperties>
</file>